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<sst xmlns="http://schemas.openxmlformats.org/spreadsheetml/2006/main" count="151" uniqueCount="76">
  <si>
    <t>Наименование</t>
  </si>
  <si>
    <t xml:space="preserve">ЖИЛИЩНО - КОММУНАЛЬНОЕ   ХОЗЯЙСТВО        </t>
  </si>
  <si>
    <t>ОБРАЗОВАНИЕ</t>
  </si>
  <si>
    <t>к решению Архангельского</t>
  </si>
  <si>
    <t>городского Совета депутатов</t>
  </si>
  <si>
    <t>СОЦИАЛЬНАЯ  ПОЛИТИКА</t>
  </si>
  <si>
    <t>ПРИЛОЖЕНИЕ № 5</t>
  </si>
  <si>
    <t xml:space="preserve">ВСЕГО   </t>
  </si>
  <si>
    <t>от 25.12.2003  №  259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</si>
  <si>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</si>
  <si>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</si>
  <si>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</si>
  <si>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</si>
  <si>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</si>
  <si>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</si>
  <si>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</si>
  <si>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</si>
  <si>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</si>
  <si>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</si>
  <si>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</si>
  <si>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</si>
  <si>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</si>
  <si>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</si>
  <si>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</si>
  <si>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</si>
  <si>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</si>
  <si>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</si>
  <si>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</si>
  <si>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</si>
  <si>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</si>
  <si>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</si>
  <si>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</si>
  <si>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</si>
  <si>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</si>
  <si>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</si>
  <si>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</si>
  <si>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</si>
  <si>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</si>
  <si>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</si>
  <si>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</si>
  <si>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</si>
  <si>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</si>
  <si>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</si>
  <si>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</si>
  <si>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</si>
  <si>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</si>
  <si>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</si>
  <si>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</si>
  <si>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</si>
  <si>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</si>
  <si>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</si>
  <si>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</si>
  <si>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</si>
  <si>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</si>
  <si>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</si>
  <si>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</si>
  <si>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</si>
  <si>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</si>
  <si>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</si>
  <si>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</si>
  <si>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</si>
  <si>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</si>
  <si>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</si>
  <si>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    функциональной  классификации расходов бюджетов Российской Федерации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</si>
  <si>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</si>
  <si>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</si>
  <si>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</si>
  <si>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</si>
  <si>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Сумма,                                                                    тыс. руб.</t>
  </si>
  <si>
    <t xml:space="preserve">                                                                               городского Совета депутатов</t>
  </si>
  <si>
    <t xml:space="preserve">                                                                               к решению Архангельского </t>
  </si>
  <si>
    <t xml:space="preserve">                                                                              ПРИЛОЖЕНИЕ № 6</t>
  </si>
  <si>
    <t>Сбор и удаление отходов и очистка сточных вод</t>
  </si>
  <si>
    <t xml:space="preserve"> Распределение расходов  городского  бюджета  на  2007  год  по  разделам,  подразделам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</si>
  <si>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</si>
  <si>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                             от  12.12.2006  № 310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</si>
</sst>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0" fillId="0" borderId="15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5" zoomScaleNormal="75" workbookViewId="0" topLeftCell="A47">
      <selection activeCell="A65" sqref="A65"/>
    </sheetView>
  </sheetViews>
  <sheetFormatPr defaultColWidth="9.00390625" defaultRowHeight="12.75"/>
  <cols>
    <col min="1" max="1" width="81.00390625" style="5" customWidth="1"/>
    <col min="2" max="2" width="14.625" style="0" hidden="1" customWidth="1"/>
    <col min="3" max="3" width="4.25390625" style="3" customWidth="1"/>
    <col min="4" max="4" width="4.375" style="3" customWidth="1"/>
    <col min="5" max="5" width="10.875" style="54" customWidth="1"/>
    <col min="6" max="6" width="11.75390625" style="55" customWidth="1"/>
  </cols>
  <sheetData>
    <row r="1" spans="1:5" ht="16.5" hidden="1">
      <c r="A1" s="4"/>
      <c r="B1" s="1"/>
      <c r="C1" s="6" t="s">
        <v>6</v>
      </c>
      <c r="D1" s="6"/>
      <c r="E1" s="45"/>
    </row>
    <row r="2" spans="1:5" ht="12" customHeight="1" hidden="1">
      <c r="A2" s="4"/>
      <c r="B2" s="1"/>
      <c r="C2" s="6"/>
      <c r="D2" s="6"/>
      <c r="E2" s="45"/>
    </row>
    <row r="3" spans="1:5" ht="12" customHeight="1" hidden="1">
      <c r="A3" s="4"/>
      <c r="B3" s="1"/>
      <c r="C3" s="2" t="s">
        <v>3</v>
      </c>
      <c r="D3" s="2"/>
      <c r="E3" s="45"/>
    </row>
    <row r="4" spans="1:5" ht="12.75" customHeight="1" hidden="1">
      <c r="A4" s="4"/>
      <c r="B4" s="1"/>
      <c r="C4" s="2" t="s">
        <v>4</v>
      </c>
      <c r="D4" s="2"/>
      <c r="E4" s="45"/>
    </row>
    <row r="5" spans="1:5" ht="15" customHeight="1" hidden="1">
      <c r="A5" s="4"/>
      <c r="B5" s="1"/>
      <c r="C5" s="2" t="s">
        <v>8</v>
      </c>
      <c r="D5" s="2"/>
      <c r="E5" s="45"/>
    </row>
    <row r="6" spans="1:5" ht="16.5" customHeight="1">
      <c r="A6" s="79" t="s">
        <v>71</v>
      </c>
      <c r="B6" s="79"/>
      <c r="C6" s="79"/>
      <c r="D6" s="79"/>
      <c r="E6" s="79"/>
    </row>
    <row r="7" spans="1:5" ht="12" customHeight="1">
      <c r="A7" s="38"/>
      <c r="B7" s="39"/>
      <c r="C7" s="40"/>
      <c r="D7" s="40"/>
      <c r="E7" s="46"/>
    </row>
    <row r="8" spans="1:5" ht="14.25" customHeight="1">
      <c r="A8" s="78" t="s">
        <v>70</v>
      </c>
      <c r="B8" s="78"/>
      <c r="C8" s="78"/>
      <c r="D8" s="78"/>
      <c r="E8" s="78"/>
    </row>
    <row r="9" spans="1:5" ht="16.5" customHeight="1">
      <c r="A9" s="86" t="s">
        <v>69</v>
      </c>
      <c r="B9" s="86"/>
      <c r="C9" s="86"/>
      <c r="D9" s="86"/>
      <c r="E9" s="86"/>
    </row>
    <row r="10" spans="1:5" ht="16.5" customHeight="1">
      <c r="A10" s="78" t="s">
        <v>75</v>
      </c>
      <c r="B10" s="78"/>
      <c r="C10" s="78"/>
      <c r="D10" s="78"/>
      <c r="E10" s="78"/>
    </row>
    <row r="11" spans="1:5" ht="12" customHeight="1">
      <c r="A11" s="37"/>
      <c r="B11" s="37"/>
      <c r="C11" s="37"/>
      <c r="D11" s="37"/>
      <c r="E11" s="47"/>
    </row>
    <row r="12" spans="1:5" ht="17.25" customHeight="1">
      <c r="A12" s="68" t="s">
        <v>73</v>
      </c>
      <c r="B12" s="68"/>
      <c r="C12" s="68"/>
      <c r="D12" s="68"/>
      <c r="E12" s="68"/>
    </row>
    <row r="13" spans="1:5" ht="18.75" customHeight="1">
      <c r="A13" s="68" t="s">
        <v>63</v>
      </c>
      <c r="B13" s="68"/>
      <c r="C13" s="68"/>
      <c r="D13" s="68"/>
      <c r="E13" s="68"/>
    </row>
    <row r="14" spans="1:5" ht="12" customHeight="1">
      <c r="A14" s="7"/>
      <c r="B14" s="8"/>
      <c r="C14" s="8"/>
      <c r="D14" s="8"/>
      <c r="E14" s="48"/>
    </row>
    <row r="15" spans="1:5" ht="16.5" customHeight="1">
      <c r="A15" s="71" t="s">
        <v>0</v>
      </c>
      <c r="B15" s="56"/>
      <c r="C15" s="80" t="s">
        <v>13</v>
      </c>
      <c r="D15" s="82" t="s">
        <v>62</v>
      </c>
      <c r="E15" s="84" t="s">
        <v>68</v>
      </c>
    </row>
    <row r="16" spans="1:6" ht="25.5" customHeight="1">
      <c r="A16" s="72"/>
      <c r="B16" s="57"/>
      <c r="C16" s="81"/>
      <c r="D16" s="83"/>
      <c r="E16" s="85"/>
      <c r="F16" s="58"/>
    </row>
    <row r="17" spans="1:6" ht="13.5" customHeight="1">
      <c r="A17" s="74">
        <v>1</v>
      </c>
      <c r="B17" s="75"/>
      <c r="C17" s="21">
        <v>2</v>
      </c>
      <c r="D17" s="21" t="s">
        <v>55</v>
      </c>
      <c r="E17" s="49">
        <v>4</v>
      </c>
      <c r="F17" s="58"/>
    </row>
    <row r="18" spans="1:6" ht="12" customHeight="1">
      <c r="A18" s="30"/>
      <c r="B18" s="20"/>
      <c r="C18" s="19"/>
      <c r="D18" s="19"/>
      <c r="E18" s="50"/>
      <c r="F18" s="58"/>
    </row>
    <row r="19" spans="1:6" ht="15" customHeight="1" hidden="1">
      <c r="A19" s="66" t="s">
        <v>9</v>
      </c>
      <c r="B19" s="67"/>
      <c r="C19" s="9"/>
      <c r="D19" s="9"/>
      <c r="E19" s="51"/>
      <c r="F19" s="58"/>
    </row>
    <row r="20" spans="1:6" ht="15" customHeight="1">
      <c r="A20" s="66"/>
      <c r="B20" s="67"/>
      <c r="C20" s="61" t="s">
        <v>14</v>
      </c>
      <c r="D20" s="61"/>
      <c r="E20" s="24">
        <f>E21+E22+E23+E24+E25+E26+E27+E28</f>
        <v>357548</v>
      </c>
      <c r="F20" s="58"/>
    </row>
    <row r="21" spans="1:6" ht="33" customHeight="1">
      <c r="A21" s="76" t="s">
        <v>27</v>
      </c>
      <c r="B21" s="77"/>
      <c r="C21" s="10" t="s">
        <v>14</v>
      </c>
      <c r="D21" s="10" t="s">
        <v>15</v>
      </c>
      <c r="E21" s="22">
        <v>1560</v>
      </c>
      <c r="F21" s="58"/>
    </row>
    <row r="22" spans="1:6" ht="33" customHeight="1">
      <c r="A22" s="31" t="s">
        <v>28</v>
      </c>
      <c r="B22" s="12"/>
      <c r="C22" s="10" t="s">
        <v>14</v>
      </c>
      <c r="D22" s="10" t="s">
        <v>16</v>
      </c>
      <c r="E22" s="22">
        <v>23270</v>
      </c>
      <c r="F22" s="58"/>
    </row>
    <row r="23" spans="1:6" ht="33.75" customHeight="1">
      <c r="A23" s="31" t="s">
        <v>29</v>
      </c>
      <c r="B23" s="12"/>
      <c r="C23" s="10" t="s">
        <v>14</v>
      </c>
      <c r="D23" s="10" t="s">
        <v>17</v>
      </c>
      <c r="E23" s="22">
        <v>143478</v>
      </c>
      <c r="F23" s="58"/>
    </row>
    <row r="24" spans="1:6" ht="31.5" customHeight="1">
      <c r="A24" s="31" t="s">
        <v>30</v>
      </c>
      <c r="B24" s="12"/>
      <c r="C24" s="10" t="s">
        <v>14</v>
      </c>
      <c r="D24" s="10" t="s">
        <v>18</v>
      </c>
      <c r="E24" s="22">
        <v>19757</v>
      </c>
      <c r="F24" s="58"/>
    </row>
    <row r="25" spans="1:6" ht="15.75" customHeight="1" hidden="1">
      <c r="A25" s="31" t="s">
        <v>31</v>
      </c>
      <c r="B25" s="12"/>
      <c r="C25" s="10" t="s">
        <v>14</v>
      </c>
      <c r="D25" s="10" t="s">
        <v>19</v>
      </c>
      <c r="E25" s="22"/>
      <c r="F25" s="58"/>
    </row>
    <row r="26" spans="1:6" ht="18" customHeight="1">
      <c r="A26" s="31" t="s">
        <v>32</v>
      </c>
      <c r="B26" s="13"/>
      <c r="C26" s="10" t="s">
        <v>14</v>
      </c>
      <c r="D26" s="10" t="s">
        <v>20</v>
      </c>
      <c r="E26" s="22">
        <v>17000</v>
      </c>
      <c r="F26" s="58"/>
    </row>
    <row r="27" spans="1:6" ht="15.75" customHeight="1">
      <c r="A27" s="31" t="s">
        <v>33</v>
      </c>
      <c r="B27" s="13"/>
      <c r="C27" s="10" t="s">
        <v>14</v>
      </c>
      <c r="D27" s="10" t="s">
        <v>21</v>
      </c>
      <c r="E27" s="22">
        <v>37000</v>
      </c>
      <c r="F27" s="58"/>
    </row>
    <row r="28" spans="1:6" ht="18" customHeight="1">
      <c r="A28" s="31" t="s">
        <v>34</v>
      </c>
      <c r="B28" s="12"/>
      <c r="C28" s="10" t="s">
        <v>14</v>
      </c>
      <c r="D28" s="10" t="s">
        <v>22</v>
      </c>
      <c r="E28" s="22">
        <v>115483</v>
      </c>
      <c r="F28" s="58"/>
    </row>
    <row r="29" spans="1:6" ht="12" customHeight="1">
      <c r="A29" s="31"/>
      <c r="B29" s="14"/>
      <c r="C29" s="11"/>
      <c r="D29" s="11"/>
      <c r="E29" s="23"/>
      <c r="F29" s="58"/>
    </row>
    <row r="30" spans="1:6" ht="15" customHeight="1">
      <c r="A30" s="33" t="s">
        <v>10</v>
      </c>
      <c r="B30" s="69" t="s">
        <v>16</v>
      </c>
      <c r="C30" s="70"/>
      <c r="D30" s="15"/>
      <c r="E30" s="24">
        <f>E31+E32+E35</f>
        <v>127869</v>
      </c>
      <c r="F30" s="58"/>
    </row>
    <row r="31" spans="1:6" ht="16.5" customHeight="1">
      <c r="A31" s="34" t="s">
        <v>35</v>
      </c>
      <c r="B31" s="64" t="s">
        <v>16</v>
      </c>
      <c r="C31" s="64"/>
      <c r="D31" s="10" t="s">
        <v>15</v>
      </c>
      <c r="E31" s="22">
        <v>122100</v>
      </c>
      <c r="F31" s="58"/>
    </row>
    <row r="32" spans="1:6" ht="32.25" customHeight="1">
      <c r="A32" s="31" t="s">
        <v>36</v>
      </c>
      <c r="B32" s="64" t="s">
        <v>16</v>
      </c>
      <c r="C32" s="64"/>
      <c r="D32" s="10" t="s">
        <v>23</v>
      </c>
      <c r="E32" s="22">
        <v>3380</v>
      </c>
      <c r="F32" s="58"/>
    </row>
    <row r="33" spans="1:6" ht="15" customHeight="1" hidden="1">
      <c r="A33" s="35" t="s">
        <v>37</v>
      </c>
      <c r="B33" s="10"/>
      <c r="C33" s="10" t="s">
        <v>16</v>
      </c>
      <c r="D33" s="10" t="s">
        <v>24</v>
      </c>
      <c r="E33" s="22"/>
      <c r="F33" s="58"/>
    </row>
    <row r="34" spans="1:6" ht="18" customHeight="1" hidden="1">
      <c r="A34" s="35" t="s">
        <v>37</v>
      </c>
      <c r="B34" s="10"/>
      <c r="C34" s="10" t="s">
        <v>16</v>
      </c>
      <c r="D34" s="10" t="s">
        <v>24</v>
      </c>
      <c r="E34" s="22"/>
      <c r="F34" s="58"/>
    </row>
    <row r="35" spans="1:6" ht="32.25" customHeight="1">
      <c r="A35" s="35" t="s">
        <v>74</v>
      </c>
      <c r="B35" s="10"/>
      <c r="C35" s="10" t="s">
        <v>16</v>
      </c>
      <c r="D35" s="10" t="s">
        <v>21</v>
      </c>
      <c r="E35" s="22">
        <v>2389</v>
      </c>
      <c r="F35" s="58"/>
    </row>
    <row r="36" spans="1:6" ht="12" customHeight="1">
      <c r="A36" s="35"/>
      <c r="B36" s="10"/>
      <c r="C36" s="10"/>
      <c r="D36" s="10"/>
      <c r="E36" s="22"/>
      <c r="F36" s="58"/>
    </row>
    <row r="37" spans="1:6" ht="15" customHeight="1">
      <c r="A37" s="33" t="s">
        <v>11</v>
      </c>
      <c r="B37" s="62"/>
      <c r="C37" s="62" t="s">
        <v>17</v>
      </c>
      <c r="D37" s="62"/>
      <c r="E37" s="24">
        <f>E38+E39+E40+E41</f>
        <v>60599</v>
      </c>
      <c r="F37" s="58"/>
    </row>
    <row r="38" spans="1:6" ht="17.25" customHeight="1">
      <c r="A38" s="31" t="s">
        <v>38</v>
      </c>
      <c r="B38" s="16" t="s">
        <v>17</v>
      </c>
      <c r="C38" s="16" t="s">
        <v>17</v>
      </c>
      <c r="D38" s="10" t="s">
        <v>15</v>
      </c>
      <c r="E38" s="22">
        <v>8500</v>
      </c>
      <c r="F38" s="58"/>
    </row>
    <row r="39" spans="1:6" ht="17.25" customHeight="1">
      <c r="A39" s="31" t="s">
        <v>39</v>
      </c>
      <c r="B39" s="16" t="s">
        <v>17</v>
      </c>
      <c r="C39" s="16" t="s">
        <v>17</v>
      </c>
      <c r="D39" s="10" t="s">
        <v>25</v>
      </c>
      <c r="E39" s="22">
        <v>51689</v>
      </c>
      <c r="F39" s="58"/>
    </row>
    <row r="40" spans="1:6" ht="17.25" customHeight="1" hidden="1">
      <c r="A40" s="31" t="s">
        <v>40</v>
      </c>
      <c r="B40" s="16" t="s">
        <v>17</v>
      </c>
      <c r="C40" s="16" t="s">
        <v>17</v>
      </c>
      <c r="D40" s="10" t="s">
        <v>23</v>
      </c>
      <c r="E40" s="22"/>
      <c r="F40" s="58"/>
    </row>
    <row r="41" spans="1:6" ht="18.75" customHeight="1">
      <c r="A41" s="31" t="s">
        <v>56</v>
      </c>
      <c r="B41" s="16"/>
      <c r="C41" s="16" t="s">
        <v>17</v>
      </c>
      <c r="D41" s="10" t="s">
        <v>57</v>
      </c>
      <c r="E41" s="22">
        <v>410</v>
      </c>
      <c r="F41" s="58"/>
    </row>
    <row r="42" spans="1:6" ht="12" customHeight="1">
      <c r="A42" s="31"/>
      <c r="B42" s="17"/>
      <c r="C42" s="18"/>
      <c r="D42" s="18"/>
      <c r="E42" s="51"/>
      <c r="F42" s="58"/>
    </row>
    <row r="43" spans="1:6" ht="15" customHeight="1">
      <c r="A43" s="33" t="s">
        <v>1</v>
      </c>
      <c r="B43" s="65" t="s">
        <v>26</v>
      </c>
      <c r="C43" s="65"/>
      <c r="D43" s="62"/>
      <c r="E43" s="24">
        <f>E44+E45+E46</f>
        <v>1297244</v>
      </c>
      <c r="F43" s="58"/>
    </row>
    <row r="44" spans="1:6" ht="16.5" customHeight="1">
      <c r="A44" s="31" t="s">
        <v>41</v>
      </c>
      <c r="B44" s="10"/>
      <c r="C44" s="10" t="s">
        <v>26</v>
      </c>
      <c r="D44" s="10" t="s">
        <v>14</v>
      </c>
      <c r="E44" s="22">
        <v>121576</v>
      </c>
      <c r="F44" s="58"/>
    </row>
    <row r="45" spans="1:6" ht="18" customHeight="1">
      <c r="A45" s="31" t="s">
        <v>42</v>
      </c>
      <c r="B45" s="64" t="s">
        <v>26</v>
      </c>
      <c r="C45" s="64"/>
      <c r="D45" s="10" t="s">
        <v>15</v>
      </c>
      <c r="E45" s="22">
        <v>1156750</v>
      </c>
      <c r="F45" s="58"/>
    </row>
    <row r="46" spans="1:6" ht="18" customHeight="1">
      <c r="A46" s="31" t="s">
        <v>43</v>
      </c>
      <c r="B46" s="64" t="s">
        <v>26</v>
      </c>
      <c r="C46" s="64"/>
      <c r="D46" s="10" t="s">
        <v>17</v>
      </c>
      <c r="E46" s="22">
        <v>18918</v>
      </c>
      <c r="F46" s="58"/>
    </row>
    <row r="47" spans="1:6" ht="12" customHeight="1">
      <c r="A47" s="31"/>
      <c r="B47" s="63"/>
      <c r="C47" s="18"/>
      <c r="D47" s="18"/>
      <c r="E47" s="51"/>
      <c r="F47" s="58"/>
    </row>
    <row r="48" spans="1:6" ht="15" customHeight="1">
      <c r="A48" s="43" t="s">
        <v>58</v>
      </c>
      <c r="B48" s="63"/>
      <c r="C48" s="44" t="s">
        <v>18</v>
      </c>
      <c r="D48" s="44"/>
      <c r="E48" s="52">
        <f>E49+E50</f>
        <v>31340</v>
      </c>
      <c r="F48" s="58"/>
    </row>
    <row r="49" spans="1:6" ht="16.5" customHeight="1" hidden="1">
      <c r="A49" s="35" t="s">
        <v>72</v>
      </c>
      <c r="B49" s="63"/>
      <c r="C49" s="16" t="s">
        <v>18</v>
      </c>
      <c r="D49" s="16" t="s">
        <v>14</v>
      </c>
      <c r="E49" s="41"/>
      <c r="F49" s="58"/>
    </row>
    <row r="50" spans="1:6" ht="18" customHeight="1">
      <c r="A50" s="35" t="s">
        <v>59</v>
      </c>
      <c r="B50" s="63"/>
      <c r="C50" s="16" t="s">
        <v>18</v>
      </c>
      <c r="D50" s="16" t="s">
        <v>17</v>
      </c>
      <c r="E50" s="41">
        <v>31340</v>
      </c>
      <c r="F50" s="58"/>
    </row>
    <row r="51" spans="1:6" ht="12" customHeight="1">
      <c r="A51" s="31"/>
      <c r="B51" s="63"/>
      <c r="C51" s="18"/>
      <c r="D51" s="18"/>
      <c r="E51" s="51"/>
      <c r="F51" s="58"/>
    </row>
    <row r="52" spans="1:6" ht="15.75" customHeight="1">
      <c r="A52" s="33" t="s">
        <v>2</v>
      </c>
      <c r="B52" s="65" t="s">
        <v>19</v>
      </c>
      <c r="C52" s="65"/>
      <c r="D52" s="62"/>
      <c r="E52" s="24">
        <f>E53+E54+E55+E56+E57</f>
        <v>1524714</v>
      </c>
      <c r="F52" s="58"/>
    </row>
    <row r="53" spans="1:6" ht="15.75" customHeight="1">
      <c r="A53" s="31" t="s">
        <v>44</v>
      </c>
      <c r="B53" s="64" t="s">
        <v>19</v>
      </c>
      <c r="C53" s="64"/>
      <c r="D53" s="10" t="s">
        <v>14</v>
      </c>
      <c r="E53" s="22">
        <v>540250</v>
      </c>
      <c r="F53" s="59"/>
    </row>
    <row r="54" spans="1:6" ht="17.25" customHeight="1">
      <c r="A54" s="31" t="s">
        <v>45</v>
      </c>
      <c r="B54" s="64" t="s">
        <v>19</v>
      </c>
      <c r="C54" s="64"/>
      <c r="D54" s="10" t="s">
        <v>15</v>
      </c>
      <c r="E54" s="22">
        <v>952079</v>
      </c>
      <c r="F54" s="59"/>
    </row>
    <row r="55" spans="1:6" ht="18" customHeight="1" hidden="1">
      <c r="A55" s="31" t="s">
        <v>46</v>
      </c>
      <c r="B55" s="64" t="s">
        <v>19</v>
      </c>
      <c r="C55" s="64"/>
      <c r="D55" s="10" t="s">
        <v>26</v>
      </c>
      <c r="E55" s="22"/>
      <c r="F55" s="59"/>
    </row>
    <row r="56" spans="1:6" ht="18" customHeight="1">
      <c r="A56" s="31" t="s">
        <v>47</v>
      </c>
      <c r="B56" s="64" t="s">
        <v>19</v>
      </c>
      <c r="C56" s="64"/>
      <c r="D56" s="10" t="s">
        <v>19</v>
      </c>
      <c r="E56" s="22">
        <v>7693</v>
      </c>
      <c r="F56" s="59"/>
    </row>
    <row r="57" spans="1:6" ht="18.75" customHeight="1">
      <c r="A57" s="31" t="s">
        <v>48</v>
      </c>
      <c r="B57" s="64" t="s">
        <v>19</v>
      </c>
      <c r="C57" s="64"/>
      <c r="D57" s="10" t="s">
        <v>23</v>
      </c>
      <c r="E57" s="22">
        <v>24692</v>
      </c>
      <c r="F57" s="59"/>
    </row>
    <row r="58" spans="1:6" ht="12" customHeight="1">
      <c r="A58" s="31"/>
      <c r="B58" s="18"/>
      <c r="C58" s="16"/>
      <c r="D58" s="16"/>
      <c r="E58" s="41"/>
      <c r="F58" s="58"/>
    </row>
    <row r="59" spans="1:6" ht="15.75" customHeight="1">
      <c r="A59" s="33" t="s">
        <v>64</v>
      </c>
      <c r="B59" s="65" t="s">
        <v>25</v>
      </c>
      <c r="C59" s="65"/>
      <c r="D59" s="62"/>
      <c r="E59" s="24">
        <f>E60+E61</f>
        <v>94088</v>
      </c>
      <c r="F59" s="60"/>
    </row>
    <row r="60" spans="1:6" ht="18" customHeight="1">
      <c r="A60" s="31" t="s">
        <v>49</v>
      </c>
      <c r="B60" s="64" t="s">
        <v>25</v>
      </c>
      <c r="C60" s="64"/>
      <c r="D60" s="10" t="s">
        <v>14</v>
      </c>
      <c r="E60" s="22">
        <v>87788</v>
      </c>
      <c r="F60" s="59"/>
    </row>
    <row r="61" spans="1:6" ht="34.5" customHeight="1">
      <c r="A61" s="31" t="s">
        <v>60</v>
      </c>
      <c r="B61" s="10"/>
      <c r="C61" s="10" t="s">
        <v>25</v>
      </c>
      <c r="D61" s="10" t="s">
        <v>18</v>
      </c>
      <c r="E61" s="22">
        <v>6300</v>
      </c>
      <c r="F61" s="58"/>
    </row>
    <row r="62" spans="1:6" ht="12" customHeight="1">
      <c r="A62" s="31"/>
      <c r="B62" s="10"/>
      <c r="C62" s="10"/>
      <c r="D62" s="10"/>
      <c r="E62" s="22"/>
      <c r="F62" s="58"/>
    </row>
    <row r="63" spans="1:6" ht="15" customHeight="1">
      <c r="A63" s="33" t="s">
        <v>12</v>
      </c>
      <c r="B63" s="65" t="s">
        <v>23</v>
      </c>
      <c r="C63" s="65"/>
      <c r="D63" s="62"/>
      <c r="E63" s="24">
        <f>E64+E65+E67</f>
        <v>618561</v>
      </c>
      <c r="F63" s="60"/>
    </row>
    <row r="64" spans="1:6" ht="18" customHeight="1">
      <c r="A64" s="31" t="s">
        <v>50</v>
      </c>
      <c r="B64" s="64" t="s">
        <v>23</v>
      </c>
      <c r="C64" s="64"/>
      <c r="D64" s="10" t="s">
        <v>14</v>
      </c>
      <c r="E64" s="22">
        <v>464820</v>
      </c>
      <c r="F64" s="59"/>
    </row>
    <row r="65" spans="1:6" ht="18.75" customHeight="1">
      <c r="A65" s="31" t="s">
        <v>51</v>
      </c>
      <c r="B65" s="64" t="s">
        <v>23</v>
      </c>
      <c r="C65" s="64"/>
      <c r="D65" s="10" t="s">
        <v>15</v>
      </c>
      <c r="E65" s="22">
        <v>16012</v>
      </c>
      <c r="F65" s="59"/>
    </row>
    <row r="66" spans="1:6" ht="45.75" customHeight="1" hidden="1">
      <c r="A66" s="32" t="s">
        <v>61</v>
      </c>
      <c r="B66" s="64" t="s">
        <v>23</v>
      </c>
      <c r="C66" s="64"/>
      <c r="D66" s="10" t="s">
        <v>17</v>
      </c>
      <c r="E66" s="22"/>
      <c r="F66" s="58"/>
    </row>
    <row r="67" spans="1:6" ht="18" customHeight="1">
      <c r="A67" s="35" t="s">
        <v>52</v>
      </c>
      <c r="B67" s="64" t="s">
        <v>23</v>
      </c>
      <c r="C67" s="64"/>
      <c r="D67" s="10" t="s">
        <v>17</v>
      </c>
      <c r="E67" s="22">
        <v>137729</v>
      </c>
      <c r="F67" s="58"/>
    </row>
    <row r="68" spans="1:6" ht="12" customHeight="1">
      <c r="A68" s="31"/>
      <c r="B68" s="11"/>
      <c r="C68" s="10"/>
      <c r="D68" s="10"/>
      <c r="E68" s="22"/>
      <c r="F68" s="58"/>
    </row>
    <row r="69" spans="1:6" ht="15" customHeight="1">
      <c r="A69" s="33" t="s">
        <v>5</v>
      </c>
      <c r="B69" s="65" t="s">
        <v>24</v>
      </c>
      <c r="C69" s="65"/>
      <c r="D69" s="62"/>
      <c r="E69" s="24">
        <f>E70+E71+E73+E74+E72</f>
        <v>98051</v>
      </c>
      <c r="F69" s="58"/>
    </row>
    <row r="70" spans="1:6" ht="16.5" customHeight="1">
      <c r="A70" s="35" t="s">
        <v>65</v>
      </c>
      <c r="B70" s="62"/>
      <c r="C70" s="16" t="s">
        <v>24</v>
      </c>
      <c r="D70" s="16" t="s">
        <v>14</v>
      </c>
      <c r="E70" s="41">
        <v>11500</v>
      </c>
      <c r="F70" s="58"/>
    </row>
    <row r="71" spans="1:6" ht="18" customHeight="1">
      <c r="A71" s="35" t="s">
        <v>66</v>
      </c>
      <c r="B71" s="62"/>
      <c r="C71" s="16" t="s">
        <v>24</v>
      </c>
      <c r="D71" s="16" t="s">
        <v>15</v>
      </c>
      <c r="E71" s="41">
        <v>73867</v>
      </c>
      <c r="F71" s="58"/>
    </row>
    <row r="72" spans="1:6" ht="18" customHeight="1">
      <c r="A72" s="35" t="s">
        <v>67</v>
      </c>
      <c r="B72" s="62"/>
      <c r="C72" s="16" t="s">
        <v>24</v>
      </c>
      <c r="D72" s="16" t="s">
        <v>16</v>
      </c>
      <c r="E72" s="41">
        <v>1743</v>
      </c>
      <c r="F72" s="58"/>
    </row>
    <row r="73" spans="1:6" ht="17.25" customHeight="1" hidden="1">
      <c r="A73" s="31" t="s">
        <v>53</v>
      </c>
      <c r="B73" s="64" t="s">
        <v>24</v>
      </c>
      <c r="C73" s="64"/>
      <c r="D73" s="10" t="s">
        <v>17</v>
      </c>
      <c r="E73" s="22"/>
      <c r="F73" s="58"/>
    </row>
    <row r="74" spans="1:6" ht="18" customHeight="1">
      <c r="A74" s="31" t="s">
        <v>54</v>
      </c>
      <c r="B74" s="64" t="s">
        <v>24</v>
      </c>
      <c r="C74" s="64"/>
      <c r="D74" s="10" t="s">
        <v>18</v>
      </c>
      <c r="E74" s="22">
        <v>10941</v>
      </c>
      <c r="F74" s="58"/>
    </row>
    <row r="75" spans="1:6" ht="12" customHeight="1">
      <c r="A75" s="36"/>
      <c r="B75" s="25"/>
      <c r="C75" s="26"/>
      <c r="D75" s="26"/>
      <c r="E75" s="53"/>
      <c r="F75" s="58"/>
    </row>
    <row r="76" spans="1:6" ht="15" customHeight="1">
      <c r="A76" s="27" t="s">
        <v>7</v>
      </c>
      <c r="B76" s="28"/>
      <c r="C76" s="29"/>
      <c r="D76" s="29"/>
      <c r="E76" s="42">
        <f>E20+E30+E37+E43+E48+E52+E59+E63+E69</f>
        <v>4210014</v>
      </c>
      <c r="F76" s="58"/>
    </row>
    <row r="77" spans="1:5" ht="67.5" customHeight="1">
      <c r="A77" s="73"/>
      <c r="B77" s="73"/>
      <c r="C77" s="73"/>
      <c r="D77" s="73"/>
      <c r="E77" s="73"/>
    </row>
  </sheetData>
  <mergeCells count="36">
    <mergeCell ref="A8:E8"/>
    <mergeCell ref="A6:E6"/>
    <mergeCell ref="A10:E10"/>
    <mergeCell ref="C15:C16"/>
    <mergeCell ref="D15:D16"/>
    <mergeCell ref="A12:E12"/>
    <mergeCell ref="E15:E16"/>
    <mergeCell ref="A9:E9"/>
    <mergeCell ref="B65:C65"/>
    <mergeCell ref="B56:C56"/>
    <mergeCell ref="B55:C55"/>
    <mergeCell ref="B52:C52"/>
    <mergeCell ref="A77:E77"/>
    <mergeCell ref="A17:B17"/>
    <mergeCell ref="A21:B21"/>
    <mergeCell ref="B32:C32"/>
    <mergeCell ref="B60:C60"/>
    <mergeCell ref="B63:C63"/>
    <mergeCell ref="B64:C64"/>
    <mergeCell ref="B46:C46"/>
    <mergeCell ref="B53:C53"/>
    <mergeCell ref="B54:C54"/>
    <mergeCell ref="B43:C43"/>
    <mergeCell ref="B45:C45"/>
    <mergeCell ref="B59:C59"/>
    <mergeCell ref="B57:C57"/>
    <mergeCell ref="A19:B20"/>
    <mergeCell ref="A13:E13"/>
    <mergeCell ref="B31:C31"/>
    <mergeCell ref="B30:C30"/>
    <mergeCell ref="A15:A16"/>
    <mergeCell ref="B66:C66"/>
    <mergeCell ref="B67:C67"/>
    <mergeCell ref="B69:C69"/>
    <mergeCell ref="B74:C74"/>
    <mergeCell ref="B73:C73"/>
  </mergeCells>
  <printOptions horizontalCentered="1"/>
  <pageMargins left="1.062992125984252" right="0.1968503937007874" top="0.5905511811023623" bottom="0.3937007874015748" header="0.472440944881889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2006-12-18T09:42:13Z</cp:lastPrinted>
  <dcterms:created xsi:type="dcterms:W3CDTF">2002-11-27T07:56:57Z</dcterms:created>
  <dcterms:modified xsi:type="dcterms:W3CDTF">2006-12-19T09:58:28Z</dcterms:modified>
  <cp:category/>
  <cp:version/>
  <cp:contentType/>
  <cp:contentStatus/>
</cp:coreProperties>
</file>